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bssserver06\サービス課\R6年度(2024年度)\03_BSカード業務\11_BSカード更新についての検討★\更新版に向けての書類関連\変更書類\"/>
    </mc:Choice>
  </mc:AlternateContent>
  <xr:revisionPtr revIDLastSave="0" documentId="8_{0DBD784F-3805-4ACD-AB18-15FC7690992C}" xr6:coauthVersionLast="47" xr6:coauthVersionMax="47" xr10:uidLastSave="{00000000-0000-0000-0000-000000000000}"/>
  <bookViews>
    <workbookView xWindow="140" yWindow="0" windowWidth="13160" windowHeight="10590" xr2:uid="{EB103DDE-403E-4CCD-93AE-4320931F4C5E}"/>
  </bookViews>
  <sheets>
    <sheet name="入力フォーム" sheetId="2" r:id="rId1"/>
  </sheets>
  <definedNames>
    <definedName name="_xlnm.Print_Area" localSheetId="0">入力フォーム!$A$1:$M$52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2" l="1"/>
  <c r="J31" i="2" s="1"/>
  <c r="J30" i="2"/>
  <c r="J34" i="2" l="1"/>
  <c r="K32" i="2"/>
  <c r="G32" i="2" s="1"/>
</calcChain>
</file>

<file path=xl/sharedStrings.xml><?xml version="1.0" encoding="utf-8"?>
<sst xmlns="http://schemas.openxmlformats.org/spreadsheetml/2006/main" count="69" uniqueCount="61">
  <si>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</si>
  <si>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</si>
  <si>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</si>
  <si>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申込日：</t>
    <rPh sb="0" eb="3">
      <t>モウシコミビ</t>
    </rPh>
    <phoneticPr fontId="1"/>
  </si>
  <si>
    <t>【ご注意】</t>
    <rPh sb="2" eb="4">
      <t>チュウイ</t>
    </rPh>
    <phoneticPr fontId="1"/>
  </si>
  <si>
    <t>記入欄</t>
    <phoneticPr fontId="1"/>
  </si>
  <si>
    <t>にご記入ください。</t>
    <phoneticPr fontId="1"/>
  </si>
  <si>
    <t>部署名：</t>
    <rPh sb="0" eb="2">
      <t>ブショ</t>
    </rPh>
    <rPh sb="2" eb="3">
      <t>メイ</t>
    </rPh>
    <phoneticPr fontId="1"/>
  </si>
  <si>
    <t>担当者名：</t>
    <rPh sb="0" eb="4">
      <t>タントウシャメイ</t>
    </rPh>
    <phoneticPr fontId="1"/>
  </si>
  <si>
    <t>領収書名：</t>
    <rPh sb="0" eb="3">
      <t>リョウシュウショ</t>
    </rPh>
    <rPh sb="3" eb="4">
      <t>メイ</t>
    </rPh>
    <phoneticPr fontId="1"/>
  </si>
  <si>
    <t>電話番号：</t>
    <rPh sb="0" eb="4">
      <t>デンワバンゴウ</t>
    </rPh>
    <phoneticPr fontId="1"/>
  </si>
  <si>
    <t>郵便番号：</t>
    <rPh sb="0" eb="4">
      <t>ユウビンバンゴウ</t>
    </rPh>
    <phoneticPr fontId="1"/>
  </si>
  <si>
    <t>フリガナ：</t>
    <phoneticPr fontId="1"/>
  </si>
  <si>
    <t>メールアドレス：</t>
    <phoneticPr fontId="1"/>
  </si>
  <si>
    <t>ｰ</t>
    <phoneticPr fontId="1"/>
  </si>
  <si>
    <t>住所：</t>
    <rPh sb="0" eb="2">
      <t>ジュウショ</t>
    </rPh>
    <phoneticPr fontId="1"/>
  </si>
  <si>
    <t>円</t>
    <rPh sb="0" eb="1">
      <t>エン</t>
    </rPh>
    <phoneticPr fontId="1"/>
  </si>
  <si>
    <t>＝</t>
    <phoneticPr fontId="1"/>
  </si>
  <si>
    <t>フリガナ</t>
    <phoneticPr fontId="1"/>
  </si>
  <si>
    <t>支店番号</t>
    <rPh sb="0" eb="2">
      <t>シテン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</si>
  <si>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</si>
  <si>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</si>
  <si>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確認者</t>
    <rPh sb="0" eb="3">
      <t>カクニンシャ</t>
    </rPh>
    <phoneticPr fontId="1"/>
  </si>
  <si>
    <t>【個人情報の取り扱いについて】</t>
    <rPh sb="1" eb="5">
      <t>コジンジョウホウ</t>
    </rPh>
    <rPh sb="6" eb="7">
      <t>ト</t>
    </rPh>
    <rPh sb="8" eb="9">
      <t>アツカ</t>
    </rPh>
    <phoneticPr fontId="1"/>
  </si>
  <si>
    <t>受付者</t>
    <rPh sb="0" eb="3">
      <t>ウケツケシャ</t>
    </rPh>
    <phoneticPr fontId="1"/>
  </si>
  <si>
    <t>経理課</t>
    <rPh sb="0" eb="2">
      <t>ケイリ</t>
    </rPh>
    <rPh sb="2" eb="3">
      <t>カ</t>
    </rPh>
    <phoneticPr fontId="1"/>
  </si>
  <si>
    <t>　月  　日</t>
    <rPh sb="1" eb="2">
      <t>ツキ</t>
    </rPh>
    <rPh sb="5" eb="6">
      <t>ヒ</t>
    </rPh>
    <phoneticPr fontId="1"/>
  </si>
  <si>
    <t>株式会社ビッグサイトサービス</t>
    <rPh sb="0" eb="4">
      <t>カブシキガイシャ</t>
    </rPh>
    <rPh sb="1" eb="2">
      <t>シキ</t>
    </rPh>
    <phoneticPr fontId="1"/>
  </si>
  <si>
    <t>東京都江東区有明三丁目11番1号</t>
    <phoneticPr fontId="1"/>
  </si>
  <si>
    <t>消費税額</t>
    <rPh sb="0" eb="4">
      <t>ショウヒゼイガク</t>
    </rPh>
    <phoneticPr fontId="1"/>
  </si>
  <si>
    <t>10％対象
(税抜)</t>
    <rPh sb="3" eb="5">
      <t>タイショウ</t>
    </rPh>
    <rPh sb="7" eb="9">
      <t>ゼイヌ</t>
    </rPh>
    <phoneticPr fontId="1"/>
  </si>
  <si>
    <t>登録番号：T3010601030202</t>
    <rPh sb="0" eb="4">
      <t>トウロクバンゴウ</t>
    </rPh>
    <phoneticPr fontId="1"/>
  </si>
  <si>
    <t>事業部サービス課</t>
    <rPh sb="0" eb="3">
      <t>ジギョウブ</t>
    </rPh>
    <rPh sb="7" eb="8">
      <t>カ</t>
    </rPh>
    <phoneticPr fontId="1"/>
  </si>
  <si>
    <t>どちらかに✓</t>
    <phoneticPr fontId="1"/>
  </si>
  <si>
    <t>登録番号：</t>
    <rPh sb="0" eb="2">
      <t>トウロク</t>
    </rPh>
    <rPh sb="2" eb="4">
      <t>バンゴウ</t>
    </rPh>
    <phoneticPr fontId="1"/>
  </si>
  <si>
    <t>T</t>
    <phoneticPr fontId="1"/>
  </si>
  <si>
    <t>・「申込書」の出力後は、　下記</t>
    <phoneticPr fontId="1"/>
  </si>
  <si>
    <t>振込金額（①－②）</t>
    <rPh sb="0" eb="4">
      <t>フリコミキンガク</t>
    </rPh>
    <phoneticPr fontId="1"/>
  </si>
  <si>
    <t>シート×1,000円</t>
    <rPh sb="9" eb="10">
      <t>エン</t>
    </rPh>
    <phoneticPr fontId="1"/>
  </si>
  <si>
    <t>払戻し手数料明細</t>
    <rPh sb="0" eb="2">
      <t>ハライモド</t>
    </rPh>
    <rPh sb="3" eb="8">
      <t>テスウリョウメイサイ</t>
    </rPh>
    <phoneticPr fontId="1"/>
  </si>
  <si>
    <t>【手順】</t>
    <rPh sb="1" eb="3">
      <t>テジュン</t>
    </rPh>
    <phoneticPr fontId="1"/>
  </si>
  <si>
    <r>
      <t xml:space="preserve">購入金額（購入時領収書金額）
</t>
    </r>
    <r>
      <rPr>
        <sz val="8"/>
        <color theme="1"/>
        <rFont val="游ゴシック"/>
        <family val="3"/>
        <charset val="128"/>
        <scheme val="minor"/>
      </rPr>
      <t>領収書を複数お持ちの場合は「合算した金額」を入力してください。</t>
    </r>
    <rPh sb="0" eb="4">
      <t>コウニュウキンガク</t>
    </rPh>
    <rPh sb="5" eb="13">
      <t>コウニュウジリョウシュウショキンガク</t>
    </rPh>
    <rPh sb="15" eb="18">
      <t>リョウシュウショ</t>
    </rPh>
    <rPh sb="19" eb="21">
      <t>フクスウ</t>
    </rPh>
    <rPh sb="22" eb="23">
      <t>モ</t>
    </rPh>
    <rPh sb="25" eb="27">
      <t>バアイ</t>
    </rPh>
    <rPh sb="29" eb="31">
      <t>ガッサン</t>
    </rPh>
    <rPh sb="33" eb="35">
      <t>キンガク</t>
    </rPh>
    <rPh sb="37" eb="39">
      <t>ニュウリョク</t>
    </rPh>
    <phoneticPr fontId="1"/>
  </si>
  <si>
    <t>振込先金融機関＜領収書の宛名の口座に限定させていただきます＞</t>
    <rPh sb="0" eb="2">
      <t>フリコ</t>
    </rPh>
    <rPh sb="2" eb="3">
      <t>サキ</t>
    </rPh>
    <rPh sb="3" eb="7">
      <t>キンユウキカン</t>
    </rPh>
    <rPh sb="8" eb="11">
      <t>リョウシュウショ</t>
    </rPh>
    <rPh sb="12" eb="14">
      <t>アテナ</t>
    </rPh>
    <rPh sb="15" eb="17">
      <t>コウザ</t>
    </rPh>
    <rPh sb="18" eb="20">
      <t>ゲンテイ</t>
    </rPh>
    <phoneticPr fontId="1"/>
  </si>
  <si>
    <t>金融機関名</t>
    <rPh sb="0" eb="4">
      <t>キンユウキカン</t>
    </rPh>
    <phoneticPr fontId="1"/>
  </si>
  <si>
    <t>支店名</t>
    <rPh sb="0" eb="2">
      <t>シテン</t>
    </rPh>
    <phoneticPr fontId="1"/>
  </si>
  <si>
    <t>口座名義</t>
    <rPh sb="0" eb="4">
      <t>コウザメイギ</t>
    </rPh>
    <phoneticPr fontId="1"/>
  </si>
  <si>
    <t>口座番号</t>
    <phoneticPr fontId="1"/>
  </si>
  <si>
    <t>金融機関コード</t>
    <rPh sb="0" eb="4">
      <t>キンユウキカン</t>
    </rPh>
    <phoneticPr fontId="1"/>
  </si>
  <si>
    <t>①払戻し対象の食事券</t>
    <phoneticPr fontId="1"/>
  </si>
  <si>
    <t>②払戻し手数料</t>
  </si>
  <si>
    <t>ビッグサイト共通食事券払戻し申込書兼明細書</t>
    <rPh sb="6" eb="8">
      <t>キョウツウ</t>
    </rPh>
    <rPh sb="8" eb="11">
      <t>ショクジケン</t>
    </rPh>
    <rPh sb="11" eb="13">
      <t>ハライモド</t>
    </rPh>
    <rPh sb="14" eb="17">
      <t>モウシコミショ</t>
    </rPh>
    <rPh sb="17" eb="18">
      <t>ケン</t>
    </rPh>
    <rPh sb="18" eb="21">
      <t>メイサイショ</t>
    </rPh>
    <phoneticPr fontId="1"/>
  </si>
  <si>
    <t>・食事券は有価証券に該当するため、書留郵便で発送願います。</t>
    <rPh sb="5" eb="9">
      <t>ユウカショウケン</t>
    </rPh>
    <rPh sb="10" eb="12">
      <t>ガイトウ</t>
    </rPh>
    <rPh sb="17" eb="21">
      <t>カキトメユウビン</t>
    </rPh>
    <rPh sb="22" eb="24">
      <t>ハッソウ</t>
    </rPh>
    <rPh sb="24" eb="25">
      <t>ネガ</t>
    </rPh>
    <phoneticPr fontId="1"/>
  </si>
  <si>
    <t>・有効期限を過ぎた食事券は、払戻しができません。</t>
    <rPh sb="1" eb="3">
      <t>ユウコウ</t>
    </rPh>
    <rPh sb="14" eb="16">
      <t>ハライモド</t>
    </rPh>
    <phoneticPr fontId="1"/>
  </si>
  <si>
    <t>・食事券購入時の、領収書の再発行はできません。</t>
    <phoneticPr fontId="1"/>
  </si>
  <si>
    <t>・領収書名義以外の金融機関の口座へ振込みはできません。</t>
    <rPh sb="9" eb="13">
      <t>キンユウキカン</t>
    </rPh>
    <phoneticPr fontId="1"/>
  </si>
  <si>
    <t>・精算印を押印した領収書は払戻しに使用できません。</t>
    <rPh sb="1" eb="4">
      <t>セイサンイン</t>
    </rPh>
    <rPh sb="5" eb="7">
      <t>オウイン</t>
    </rPh>
    <rPh sb="9" eb="12">
      <t>リョウシュウショ</t>
    </rPh>
    <rPh sb="13" eb="15">
      <t>ハライモド</t>
    </rPh>
    <rPh sb="17" eb="19">
      <t>シヨウ</t>
    </rPh>
    <phoneticPr fontId="1"/>
  </si>
  <si>
    <t>　【下記は当社使用欄です】</t>
    <rPh sb="5" eb="7">
      <t>トウシャ</t>
    </rPh>
    <rPh sb="7" eb="9">
      <t>シヨウ</t>
    </rPh>
    <phoneticPr fontId="1"/>
  </si>
  <si>
    <t>ご記入いただいた個人情報は、ビッグサイト共通食事券の管理にのみ使用し、当社個人情報保護指針に従って取扱います。</t>
    <phoneticPr fontId="1"/>
  </si>
  <si>
    <t>シート×100円</t>
    <rPh sb="7" eb="8">
      <t>エン</t>
    </rPh>
    <phoneticPr fontId="1"/>
  </si>
  <si>
    <t>TEL 03-5530-1286      FAX 03-5564-5430</t>
    <phoneticPr fontId="1"/>
  </si>
  <si>
    <r>
      <t>1.</t>
    </r>
    <r>
      <rPr>
        <sz val="8"/>
        <rFont val="游ゴシック"/>
        <family val="3"/>
        <charset val="128"/>
        <scheme val="minor"/>
      </rPr>
      <t>ビッグサイト共通食事券(以下、食事券)</t>
    </r>
    <r>
      <rPr>
        <sz val="8"/>
        <color theme="1"/>
        <rFont val="游ゴシック"/>
        <family val="3"/>
        <charset val="128"/>
        <scheme val="minor"/>
      </rPr>
      <t xml:space="preserve">・購入時の領収書原本・ビッグサイト共通食事券払戻し申込書兼明細書(以下、本書式)の3点を書留郵便でお送りください。
</t>
    </r>
    <r>
      <rPr>
        <b/>
        <sz val="8"/>
        <color theme="1"/>
        <rFont val="游ゴシック"/>
        <family val="3"/>
        <charset val="128"/>
        <scheme val="minor"/>
      </rPr>
      <t>（郵送先）</t>
    </r>
    <r>
      <rPr>
        <b/>
        <u/>
        <sz val="8"/>
        <color theme="1"/>
        <rFont val="游ゴシック"/>
        <family val="3"/>
        <charset val="128"/>
        <scheme val="minor"/>
      </rPr>
      <t>〒135-0063　東京都江東区有明3-11-1　㈱ビッグサイトサービス　</t>
    </r>
    <r>
      <rPr>
        <b/>
        <u/>
        <sz val="8"/>
        <rFont val="游ゴシック"/>
        <family val="3"/>
        <charset val="128"/>
        <scheme val="minor"/>
      </rPr>
      <t>ビッグサイト共通食事券担当者</t>
    </r>
    <r>
      <rPr>
        <sz val="8"/>
        <color theme="1"/>
        <rFont val="游ゴシック"/>
        <family val="3"/>
        <charset val="128"/>
        <scheme val="minor"/>
      </rPr>
      <t xml:space="preserve">
2.本書式受領日（当月）の翌月末に</t>
    </r>
    <r>
      <rPr>
        <b/>
        <sz val="8"/>
        <color theme="1"/>
        <rFont val="游ゴシック"/>
        <family val="3"/>
        <charset val="128"/>
        <scheme val="minor"/>
      </rPr>
      <t>1</t>
    </r>
    <r>
      <rPr>
        <b/>
        <sz val="8"/>
        <rFont val="游ゴシック"/>
        <family val="3"/>
        <charset val="128"/>
        <scheme val="minor"/>
      </rPr>
      <t>シート毎に100円(消費税10％含む)の手数料</t>
    </r>
    <r>
      <rPr>
        <sz val="8"/>
        <rFont val="游ゴシック"/>
        <family val="3"/>
        <charset val="128"/>
        <scheme val="minor"/>
      </rPr>
      <t>を差引き、購入者様（領収書記載名）の銀行口座に振込みます。払戻し対象の食事券の</t>
    </r>
    <r>
      <rPr>
        <b/>
        <sz val="8"/>
        <rFont val="游ゴシック"/>
        <family val="3"/>
        <charset val="128"/>
        <scheme val="minor"/>
      </rPr>
      <t>合計金額が5,000円以下の場合、振込手数料は購入者様のご負担とします。</t>
    </r>
    <r>
      <rPr>
        <sz val="8"/>
        <color theme="1"/>
        <rFont val="游ゴシック"/>
        <family val="3"/>
        <charset val="128"/>
        <scheme val="minor"/>
      </rPr>
      <t xml:space="preserve">
3.お預かりした「領収書原本」には「精算済」と押印し、本書式の控えと合わせて郵送します。
4.受付後の本書式に誤りがある場合は下記の㈱ビッグサイトサービスまでご連絡下さい。返送後１週間以内にご連絡がない場合は確認済みといたします。</t>
    </r>
    <rPh sb="14" eb="16">
      <t>イカ</t>
    </rPh>
    <rPh sb="17" eb="20">
      <t>ショクジケン</t>
    </rPh>
    <rPh sb="54" eb="56">
      <t>イカ</t>
    </rPh>
    <rPh sb="57" eb="60">
      <t>ホンショシキ</t>
    </rPh>
    <rPh sb="65" eb="69">
      <t>カキトメユウビン</t>
    </rPh>
    <rPh sb="71" eb="72">
      <t>オク</t>
    </rPh>
    <rPh sb="132" eb="135">
      <t>タントウシャ</t>
    </rPh>
    <rPh sb="138" eb="141">
      <t>ホンショシキ</t>
    </rPh>
    <rPh sb="157" eb="158">
      <t>ゴト</t>
    </rPh>
    <rPh sb="164" eb="167">
      <t>ショウヒゼイ</t>
    </rPh>
    <rPh sb="170" eb="171">
      <t>フク</t>
    </rPh>
    <rPh sb="185" eb="186">
      <t>サマ</t>
    </rPh>
    <rPh sb="206" eb="208">
      <t>ハライモド</t>
    </rPh>
    <rPh sb="209" eb="211">
      <t>タイショウ</t>
    </rPh>
    <rPh sb="212" eb="215">
      <t>ショクジケン</t>
    </rPh>
    <rPh sb="216" eb="218">
      <t>ゴウケイ</t>
    </rPh>
    <rPh sb="218" eb="219">
      <t>キン</t>
    </rPh>
    <rPh sb="222" eb="232">
      <t>000エンイカノバアイ</t>
    </rPh>
    <rPh sb="233" eb="238">
      <t>フリコミテスウリョウ</t>
    </rPh>
    <rPh sb="239" eb="241">
      <t>コウニュウ</t>
    </rPh>
    <rPh sb="241" eb="242">
      <t>シャ</t>
    </rPh>
    <rPh sb="242" eb="243">
      <t>サマ</t>
    </rPh>
    <rPh sb="245" eb="247">
      <t>フタン</t>
    </rPh>
    <rPh sb="284" eb="285">
      <t>ヒカ</t>
    </rPh>
    <rPh sb="287" eb="288">
      <t>ア</t>
    </rPh>
    <rPh sb="300" eb="303">
      <t>ウケツケゴ</t>
    </rPh>
    <rPh sb="304" eb="306">
      <t>ホンショ</t>
    </rPh>
    <rPh sb="306" eb="307">
      <t>シキ</t>
    </rPh>
    <rPh sb="308" eb="309">
      <t>アヤマ</t>
    </rPh>
    <rPh sb="313" eb="315">
      <t>バアイ</t>
    </rPh>
    <rPh sb="316" eb="318">
      <t>カキ</t>
    </rPh>
    <rPh sb="333" eb="335">
      <t>レンラク</t>
    </rPh>
    <rPh sb="335" eb="336">
      <t>クダ</t>
    </rPh>
    <rPh sb="339" eb="342">
      <t>ヘンソウゴ</t>
    </rPh>
    <rPh sb="343" eb="345">
      <t>シュウカン</t>
    </rPh>
    <rPh sb="345" eb="347">
      <t>イナイ</t>
    </rPh>
    <rPh sb="349" eb="351">
      <t>レンラク</t>
    </rPh>
    <rPh sb="354" eb="356">
      <t>バアイ</t>
    </rPh>
    <rPh sb="357" eb="360">
      <t>カクニンズ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</si>
</sst>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&quot;円&quot;"/>
    <numFmt numFmtId="178" formatCode="0_);[Red]\(0\)"/>
  </numFmts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u/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u/>
      <sz val="8"/>
      <name val="游ゴシック"/>
      <family val="3"/>
      <charset val="128"/>
      <scheme val="minor"/>
    </font>
    <font>
      <b/>
      <sz val="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5" fillId="0" borderId="0" xfId="0" applyFont="1">
      <alignment vertical="center"/>
    </xf>
    <xf numFmtId="0" fontId="0" fillId="2" borderId="0" xfId="0" applyFill="1" applyProtection="1">
      <alignment vertical="center"/>
      <protection locked="0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49" fontId="0" fillId="2" borderId="0" xfId="0" applyNumberFormat="1" applyFill="1" applyProtection="1">
      <alignment vertical="center"/>
      <protection locked="0"/>
    </xf>
    <xf numFmtId="0" fontId="0" fillId="0" borderId="6" xfId="0" applyBorder="1" applyAlignment="1">
      <alignment horizontal="right" vertical="center"/>
    </xf>
    <xf numFmtId="0" fontId="0" fillId="2" borderId="44" xfId="0" applyFill="1" applyBorder="1" applyProtection="1">
      <alignment vertical="center"/>
      <protection locked="0"/>
    </xf>
    <xf numFmtId="0" fontId="0" fillId="2" borderId="46" xfId="0" applyFill="1" applyBorder="1" applyProtection="1">
      <alignment vertical="center"/>
      <protection locked="0"/>
    </xf>
    <xf numFmtId="0" fontId="12" fillId="0" borderId="45" xfId="0" applyFont="1" applyBorder="1" applyAlignment="1">
      <alignment horizontal="right" vertical="center"/>
    </xf>
    <xf numFmtId="0" fontId="12" fillId="0" borderId="43" xfId="0" applyFont="1" applyBorder="1" applyAlignment="1">
      <alignment horizontal="right" vertical="center"/>
    </xf>
    <xf numFmtId="0" fontId="11" fillId="0" borderId="39" xfId="0" applyFont="1" applyBorder="1" applyAlignment="1">
      <alignment horizontal="right" vertical="center" wrapText="1"/>
    </xf>
    <xf numFmtId="0" fontId="12" fillId="0" borderId="52" xfId="0" applyFont="1" applyBorder="1" applyAlignment="1">
      <alignment horizontal="right" vertical="center"/>
    </xf>
    <xf numFmtId="0" fontId="12" fillId="0" borderId="53" xfId="0" applyFont="1" applyBorder="1" applyAlignment="1">
      <alignment horizontal="right" vertical="center"/>
    </xf>
    <xf numFmtId="0" fontId="12" fillId="0" borderId="18" xfId="0" applyFont="1" applyBorder="1" applyAlignment="1">
      <alignment horizontal="right" vertical="center"/>
    </xf>
    <xf numFmtId="0" fontId="11" fillId="0" borderId="35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1" fillId="0" borderId="47" xfId="0" applyFont="1" applyBorder="1" applyAlignment="1">
      <alignment horizontal="right" vertical="center"/>
    </xf>
    <xf numFmtId="0" fontId="12" fillId="0" borderId="47" xfId="0" applyFont="1" applyBorder="1" applyAlignment="1">
      <alignment horizontal="right" vertical="center" wrapText="1"/>
    </xf>
    <xf numFmtId="0" fontId="12" fillId="0" borderId="50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57" xfId="0" applyBorder="1">
      <alignment vertical="center"/>
    </xf>
    <xf numFmtId="0" fontId="0" fillId="0" borderId="56" xfId="0" applyBorder="1">
      <alignment vertical="center"/>
    </xf>
    <xf numFmtId="178" fontId="13" fillId="2" borderId="7" xfId="0" applyNumberFormat="1" applyFont="1" applyFill="1" applyBorder="1" applyAlignment="1" applyProtection="1">
      <alignment horizontal="left" vertical="center"/>
      <protection locked="0"/>
    </xf>
    <xf numFmtId="0" fontId="2" fillId="0" borderId="57" xfId="0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0" fillId="3" borderId="8" xfId="0" applyFill="1" applyBorder="1" applyAlignment="1">
      <alignment horizontal="left" vertical="center"/>
    </xf>
    <xf numFmtId="176" fontId="0" fillId="2" borderId="0" xfId="0" applyNumberFormat="1" applyFill="1" applyAlignment="1" applyProtection="1">
      <alignment horizontal="right" vertical="center"/>
      <protection locked="0"/>
    </xf>
    <xf numFmtId="176" fontId="0" fillId="2" borderId="55" xfId="0" applyNumberFormat="1" applyFill="1" applyBorder="1" applyAlignment="1">
      <alignment horizontal="right" vertical="center"/>
    </xf>
    <xf numFmtId="176" fontId="0" fillId="2" borderId="57" xfId="0" applyNumberFormat="1" applyFill="1" applyBorder="1" applyAlignment="1">
      <alignment horizontal="right" vertical="center"/>
    </xf>
    <xf numFmtId="0" fontId="13" fillId="3" borderId="55" xfId="0" applyFont="1" applyFill="1" applyBorder="1" applyAlignment="1">
      <alignment horizontal="center" vertical="center" wrapText="1"/>
    </xf>
    <xf numFmtId="0" fontId="13" fillId="3" borderId="57" xfId="0" applyFont="1" applyFill="1" applyBorder="1" applyAlignment="1">
      <alignment horizontal="center" vertical="center" wrapText="1"/>
    </xf>
    <xf numFmtId="0" fontId="13" fillId="3" borderId="56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14" fillId="2" borderId="0" xfId="1" applyNumberFormat="1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ill="1" applyAlignment="1" applyProtection="1">
      <alignment horizontal="left" vertical="center"/>
      <protection locked="0"/>
    </xf>
    <xf numFmtId="176" fontId="0" fillId="2" borderId="6" xfId="0" applyNumberFormat="1" applyFill="1" applyBorder="1" applyAlignment="1">
      <alignment horizontal="right" vertical="center"/>
    </xf>
    <xf numFmtId="176" fontId="0" fillId="2" borderId="7" xfId="0" applyNumberFormat="1" applyFill="1" applyBorder="1" applyAlignment="1">
      <alignment horizontal="right" vertical="center"/>
    </xf>
    <xf numFmtId="0" fontId="6" fillId="2" borderId="26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2" borderId="49" xfId="0" applyFont="1" applyFill="1" applyBorder="1" applyAlignment="1" applyProtection="1">
      <alignment horizontal="center" vertical="center"/>
      <protection locked="0"/>
    </xf>
    <xf numFmtId="0" fontId="11" fillId="2" borderId="40" xfId="0" applyFont="1" applyFill="1" applyBorder="1" applyAlignment="1" applyProtection="1">
      <alignment horizontal="center" vertical="center"/>
      <protection locked="0"/>
    </xf>
    <xf numFmtId="0" fontId="12" fillId="2" borderId="2" xfId="0" applyFont="1" applyFill="1" applyBorder="1" applyAlignment="1" applyProtection="1">
      <alignment horizontal="center" vertical="center"/>
      <protection locked="0"/>
    </xf>
    <xf numFmtId="0" fontId="11" fillId="2" borderId="54" xfId="0" applyFont="1" applyFill="1" applyBorder="1" applyAlignment="1" applyProtection="1">
      <alignment horizontal="center" vertical="center"/>
      <protection locked="0"/>
    </xf>
    <xf numFmtId="0" fontId="12" fillId="2" borderId="41" xfId="0" applyFont="1" applyFill="1" applyBorder="1" applyAlignment="1" applyProtection="1">
      <alignment horizontal="center" vertical="center"/>
      <protection locked="0"/>
    </xf>
    <xf numFmtId="0" fontId="12" fillId="2" borderId="42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0" fillId="2" borderId="58" xfId="0" applyFill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0" fontId="11" fillId="2" borderId="28" xfId="0" applyFont="1" applyFill="1" applyBorder="1" applyAlignment="1" applyProtection="1">
      <alignment horizontal="center" vertical="center"/>
      <protection locked="0"/>
    </xf>
    <xf numFmtId="0" fontId="12" fillId="2" borderId="29" xfId="0" applyFont="1" applyFill="1" applyBorder="1" applyAlignment="1" applyProtection="1">
      <alignment horizontal="center" vertical="center"/>
      <protection locked="0"/>
    </xf>
    <xf numFmtId="0" fontId="12" fillId="2" borderId="30" xfId="0" applyFont="1" applyFill="1" applyBorder="1" applyAlignment="1" applyProtection="1">
      <alignment horizontal="center" vertical="center"/>
      <protection locked="0"/>
    </xf>
    <xf numFmtId="49" fontId="12" fillId="2" borderId="20" xfId="0" applyNumberFormat="1" applyFont="1" applyFill="1" applyBorder="1" applyAlignment="1" applyProtection="1">
      <alignment horizontal="center" vertical="center"/>
      <protection locked="0"/>
    </xf>
    <xf numFmtId="49" fontId="12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2" borderId="23" xfId="0" applyFont="1" applyFill="1" applyBorder="1" applyAlignment="1" applyProtection="1">
      <alignment horizontal="center" vertical="center"/>
      <protection locked="0"/>
    </xf>
    <xf numFmtId="0" fontId="12" fillId="2" borderId="24" xfId="0" applyFont="1" applyFill="1" applyBorder="1" applyAlignment="1" applyProtection="1">
      <alignment horizontal="center" vertical="center"/>
      <protection locked="0"/>
    </xf>
    <xf numFmtId="0" fontId="12" fillId="2" borderId="25" xfId="0" applyFont="1" applyFill="1" applyBorder="1" applyAlignment="1" applyProtection="1">
      <alignment horizontal="center" vertical="center"/>
      <protection locked="0"/>
    </xf>
    <xf numFmtId="49" fontId="12" fillId="2" borderId="36" xfId="0" applyNumberFormat="1" applyFont="1" applyFill="1" applyBorder="1" applyAlignment="1" applyProtection="1">
      <alignment horizontal="center" vertical="center"/>
      <protection locked="0"/>
    </xf>
    <xf numFmtId="49" fontId="12" fillId="2" borderId="37" xfId="0" applyNumberFormat="1" applyFont="1" applyFill="1" applyBorder="1" applyAlignment="1" applyProtection="1">
      <alignment horizontal="center" vertical="center"/>
      <protection locked="0"/>
    </xf>
    <xf numFmtId="49" fontId="12" fillId="2" borderId="38" xfId="0" applyNumberFormat="1" applyFont="1" applyFill="1" applyBorder="1" applyAlignment="1" applyProtection="1">
      <alignment horizontal="center" vertical="center"/>
      <protection locked="0"/>
    </xf>
    <xf numFmtId="0" fontId="5" fillId="3" borderId="9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76" fontId="0" fillId="2" borderId="0" xfId="0" applyNumberFormat="1" applyFill="1" applyAlignment="1">
      <alignment horizontal="right" vertical="center"/>
    </xf>
    <xf numFmtId="0" fontId="0" fillId="0" borderId="0" xfId="0" applyAlignment="1">
      <alignment horizontal="left" vertical="top"/>
    </xf>
    <xf numFmtId="0" fontId="2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177" fontId="2" fillId="0" borderId="32" xfId="0" applyNumberFormat="1" applyFont="1" applyBorder="1" applyAlignment="1">
      <alignment horizontal="center" vertical="center"/>
    </xf>
    <xf numFmtId="177" fontId="2" fillId="0" borderId="33" xfId="0" applyNumberFormat="1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49" fontId="11" fillId="2" borderId="19" xfId="0" applyNumberFormat="1" applyFont="1" applyFill="1" applyBorder="1" applyAlignment="1" applyProtection="1">
      <alignment horizontal="center" vertical="center"/>
      <protection locked="0"/>
    </xf>
    <xf numFmtId="49" fontId="11" fillId="2" borderId="48" xfId="0" applyNumberFormat="1" applyFont="1" applyFill="1" applyBorder="1" applyAlignment="1" applyProtection="1">
      <alignment horizontal="center" vertical="center"/>
      <protection locked="0"/>
    </xf>
    <xf numFmtId="0" fontId="0" fillId="2" borderId="51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47</xdr:row>
      <xdr:rowOff>114300</xdr:rowOff>
    </xdr:from>
    <xdr:to>
      <xdr:col>0</xdr:col>
      <xdr:colOff>107950</xdr:colOff>
      <xdr:row>47</xdr:row>
      <xdr:rowOff>114300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6C32258-9DC1-D9DD-036A-7A6EC781DF53}"/>
            </a:ext>
          </a:extLst>
        </xdr:cNvPr>
        <xdr:cNvCxnSpPr/>
      </xdr:nvCxnSpPr>
      <xdr:spPr>
        <a:xfrm>
          <a:off x="190500" y="8959850"/>
          <a:ext cx="8572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A5C8F-7CB0-4427-AC8A-2DA36E1A7441}">
  <sheetPr>
    <pageSetUpPr fitToPage="1"/>
  </sheetPr>
  <dimension ref="A1:M52"/>
  <sheetViews>
    <sheetView showZeros="0" tabSelected="1" zoomScaleNormal="100" zoomScaleSheetLayoutView="100" workbookViewId="0">
      <selection activeCell="A11" sqref="A11:M11"/>
    </sheetView>
  </sheetViews>
  <sheetFormatPr defaultRowHeight="18"/>
  <cols>
    <col min="1" max="1" width="12.33203125" bestFit="1" customWidth="1"/>
    <col min="2" max="2" width="6.08203125" customWidth="1"/>
    <col min="3" max="3" width="1.08203125" customWidth="1"/>
    <col min="4" max="4" width="6.5" customWidth="1"/>
    <col min="5" max="5" width="8.33203125" customWidth="1"/>
    <col min="6" max="6" width="1.08203125" customWidth="1"/>
    <col min="7" max="7" width="9.33203125" customWidth="1"/>
    <col min="8" max="8" width="10.25" customWidth="1"/>
    <col min="9" max="9" width="3" bestFit="1" customWidth="1"/>
    <col min="10" max="10" width="10.25" customWidth="1"/>
    <col min="11" max="11" width="3" bestFit="1" customWidth="1"/>
    <col min="12" max="12" width="10.25" customWidth="1"/>
    <col min="13" max="13" width="3" bestFit="1" customWidth="1"/>
  </cols>
  <sheetData>
    <row r="1" spans="1:13">
      <c r="G1" s="1" t="s">
        <v>3</v>
      </c>
      <c r="H1" s="18"/>
      <c r="I1" s="1" t="s">
        <v>2</v>
      </c>
      <c r="J1" s="18"/>
      <c r="K1" s="1" t="s">
        <v>1</v>
      </c>
      <c r="L1" s="18"/>
      <c r="M1" s="1" t="s">
        <v>0</v>
      </c>
    </row>
    <row r="2" spans="1:13" ht="3.75" customHeight="1"/>
    <row r="3" spans="1:13" ht="18.75" customHeight="1">
      <c r="A3" s="62" t="s">
        <v>50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5" customHeight="1">
      <c r="A4" s="17" t="s">
        <v>40</v>
      </c>
    </row>
    <row r="5" spans="1:13" ht="110.25" customHeight="1">
      <c r="A5" s="63" t="s">
        <v>60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5"/>
    </row>
    <row r="6" spans="1:13">
      <c r="A6" s="17" t="s">
        <v>4</v>
      </c>
    </row>
    <row r="7" spans="1:13" ht="14.25" customHeight="1">
      <c r="A7" s="66" t="s">
        <v>51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14.25" customHeight="1">
      <c r="A8" s="67" t="s">
        <v>52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3" ht="14.25" customHeight="1">
      <c r="A9" s="67" t="s">
        <v>53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</row>
    <row r="10" spans="1:13" ht="14.25" customHeight="1">
      <c r="A10" s="68" t="s">
        <v>55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ht="14.25" customHeight="1">
      <c r="A11" s="68" t="s">
        <v>54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ht="14.25" customHeight="1">
      <c r="A12" s="68" t="s">
        <v>36</v>
      </c>
      <c r="B12" s="68"/>
      <c r="C12" s="68"/>
      <c r="D12" s="68"/>
      <c r="E12" s="69" t="s">
        <v>5</v>
      </c>
      <c r="F12" s="69"/>
      <c r="G12" s="68" t="s">
        <v>6</v>
      </c>
      <c r="H12" s="68"/>
      <c r="I12" s="68"/>
      <c r="J12" s="68"/>
      <c r="K12" s="68"/>
      <c r="L12" s="68"/>
      <c r="M12" s="68"/>
    </row>
    <row r="13" spans="1:13" ht="3.75" customHeight="1" thickBot="1"/>
    <row r="14" spans="1:13">
      <c r="A14" s="21" t="s">
        <v>9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5"/>
    </row>
    <row r="15" spans="1:13" ht="5.15" customHeight="1">
      <c r="A15" s="2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7"/>
    </row>
    <row r="16" spans="1:13">
      <c r="A16" s="22" t="s">
        <v>7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"/>
    </row>
    <row r="17" spans="1:13" ht="5.15" customHeight="1">
      <c r="A17" s="2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7"/>
    </row>
    <row r="18" spans="1:13">
      <c r="A18" s="22" t="s">
        <v>8</v>
      </c>
      <c r="B18" s="70"/>
      <c r="C18" s="70"/>
      <c r="D18" s="70"/>
      <c r="E18" s="70"/>
      <c r="F18" s="70"/>
      <c r="H18" s="1" t="s">
        <v>12</v>
      </c>
      <c r="I18" s="70"/>
      <c r="J18" s="70"/>
      <c r="K18" s="70"/>
      <c r="L18" s="70"/>
      <c r="M18" s="7"/>
    </row>
    <row r="19" spans="1:13" ht="5.15" customHeight="1">
      <c r="A19" s="22"/>
      <c r="B19" s="2"/>
      <c r="C19" s="2"/>
      <c r="D19" s="2"/>
      <c r="E19" s="2"/>
      <c r="F19" s="2"/>
      <c r="G19" s="2"/>
      <c r="H19" s="2"/>
      <c r="I19" s="38"/>
      <c r="J19" s="38"/>
      <c r="K19" s="38"/>
      <c r="L19" s="38"/>
      <c r="M19" s="7"/>
    </row>
    <row r="20" spans="1:13" ht="17.25" customHeight="1">
      <c r="A20" s="22" t="s">
        <v>10</v>
      </c>
      <c r="B20" s="74"/>
      <c r="C20" s="74"/>
      <c r="D20" s="74"/>
      <c r="E20" s="74"/>
      <c r="F20" s="74"/>
      <c r="G20" s="71" t="s">
        <v>13</v>
      </c>
      <c r="H20" s="71"/>
      <c r="I20" s="72"/>
      <c r="J20" s="73"/>
      <c r="K20" s="73"/>
      <c r="L20" s="73"/>
      <c r="M20" s="7"/>
    </row>
    <row r="21" spans="1:13" ht="5.15" customHeight="1">
      <c r="A21" s="2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7"/>
    </row>
    <row r="22" spans="1:13">
      <c r="A22" s="22" t="s">
        <v>11</v>
      </c>
      <c r="B22" s="23"/>
      <c r="C22" s="20" t="s">
        <v>14</v>
      </c>
      <c r="D22" s="23"/>
      <c r="E22" s="71" t="s">
        <v>15</v>
      </c>
      <c r="F22" s="71"/>
      <c r="G22" s="70"/>
      <c r="H22" s="70"/>
      <c r="I22" s="70"/>
      <c r="J22" s="70"/>
      <c r="K22" s="70"/>
      <c r="L22" s="70"/>
      <c r="M22" s="7"/>
    </row>
    <row r="23" spans="1:13" ht="5.15" customHeight="1">
      <c r="A23" s="2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7"/>
    </row>
    <row r="24" spans="1:13" ht="18.5" thickBot="1">
      <c r="A24" s="24" t="s">
        <v>34</v>
      </c>
      <c r="B24" s="9" t="s">
        <v>35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10"/>
    </row>
    <row r="25" spans="1:13" ht="4.5" customHeight="1" thickBot="1"/>
    <row r="26" spans="1:13" ht="5.15" customHeight="1">
      <c r="A26" s="43" t="s">
        <v>41</v>
      </c>
      <c r="B26" s="44"/>
      <c r="C26" s="44"/>
      <c r="D26" s="44"/>
      <c r="E26" s="44"/>
      <c r="F26" s="44"/>
      <c r="G26" s="44"/>
      <c r="H26" s="45"/>
      <c r="I26" s="3"/>
      <c r="J26" s="4"/>
      <c r="K26" s="4"/>
      <c r="L26" s="4"/>
      <c r="M26" s="5"/>
    </row>
    <row r="27" spans="1:13" ht="27" customHeight="1">
      <c r="A27" s="46"/>
      <c r="B27" s="47"/>
      <c r="C27" s="47"/>
      <c r="D27" s="47"/>
      <c r="E27" s="47"/>
      <c r="F27" s="47"/>
      <c r="G27" s="47"/>
      <c r="H27" s="48"/>
      <c r="I27" s="6"/>
      <c r="J27" s="52"/>
      <c r="K27" s="52"/>
      <c r="L27" s="52"/>
      <c r="M27" s="7" t="s">
        <v>16</v>
      </c>
    </row>
    <row r="28" spans="1:13" ht="4.5" customHeight="1" thickBot="1">
      <c r="A28" s="49"/>
      <c r="B28" s="50"/>
      <c r="C28" s="50"/>
      <c r="D28" s="50"/>
      <c r="E28" s="50"/>
      <c r="F28" s="50"/>
      <c r="G28" s="50"/>
      <c r="H28" s="51"/>
      <c r="I28" s="8"/>
      <c r="J28" s="9"/>
      <c r="K28" s="9"/>
      <c r="L28" s="9"/>
      <c r="M28" s="10"/>
    </row>
    <row r="29" spans="1:13" ht="5.15" customHeight="1" thickBo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ht="18.75" customHeight="1">
      <c r="A30" s="55" t="s">
        <v>48</v>
      </c>
      <c r="B30" s="56"/>
      <c r="C30" s="57"/>
      <c r="D30" s="58"/>
      <c r="E30" s="59"/>
      <c r="F30" s="60"/>
      <c r="G30" s="42" t="s">
        <v>38</v>
      </c>
      <c r="H30" s="42"/>
      <c r="I30" s="39" t="s">
        <v>17</v>
      </c>
      <c r="J30" s="53">
        <f>D30*1000</f>
        <v>0</v>
      </c>
      <c r="K30" s="54"/>
      <c r="L30" s="54"/>
      <c r="M30" s="40" t="s">
        <v>16</v>
      </c>
    </row>
    <row r="31" spans="1:13" ht="18.75" customHeight="1" thickBot="1">
      <c r="A31" s="86" t="s">
        <v>49</v>
      </c>
      <c r="B31" s="87"/>
      <c r="C31" s="88"/>
      <c r="D31" s="89">
        <f>D30</f>
        <v>0</v>
      </c>
      <c r="E31" s="90"/>
      <c r="F31" s="91"/>
      <c r="G31" s="85" t="s">
        <v>58</v>
      </c>
      <c r="H31" s="85"/>
      <c r="I31" t="s">
        <v>17</v>
      </c>
      <c r="J31" s="75">
        <f>D31*100</f>
        <v>0</v>
      </c>
      <c r="K31" s="76"/>
      <c r="L31" s="76"/>
      <c r="M31" s="10" t="s">
        <v>16</v>
      </c>
    </row>
    <row r="32" spans="1:13" ht="29.25" customHeight="1" thickBot="1">
      <c r="A32" s="116" t="s">
        <v>39</v>
      </c>
      <c r="B32" s="117"/>
      <c r="C32" s="117"/>
      <c r="D32" s="118"/>
      <c r="E32" s="112" t="s">
        <v>30</v>
      </c>
      <c r="F32" s="113"/>
      <c r="G32" s="114">
        <f>J31-K32</f>
        <v>0</v>
      </c>
      <c r="H32" s="115"/>
      <c r="I32" s="119" t="s">
        <v>29</v>
      </c>
      <c r="J32" s="120"/>
      <c r="K32" s="114">
        <f>ROUNDDOWN(J31/1.1*0.1,0)</f>
        <v>0</v>
      </c>
      <c r="L32" s="114"/>
      <c r="M32" s="115"/>
    </row>
    <row r="33" spans="1:13" ht="5.15" customHeight="1">
      <c r="A33" s="103" t="s">
        <v>37</v>
      </c>
      <c r="B33" s="104"/>
      <c r="C33" s="104"/>
      <c r="D33" s="104"/>
      <c r="E33" s="104"/>
      <c r="F33" s="104"/>
      <c r="G33" s="104"/>
      <c r="H33" s="105"/>
      <c r="I33" s="19"/>
      <c r="J33" s="2"/>
      <c r="K33" s="2"/>
      <c r="L33" s="2"/>
      <c r="M33" s="11"/>
    </row>
    <row r="34" spans="1:13">
      <c r="A34" s="106"/>
      <c r="B34" s="104"/>
      <c r="C34" s="104"/>
      <c r="D34" s="104"/>
      <c r="E34" s="104"/>
      <c r="F34" s="104"/>
      <c r="G34" s="104"/>
      <c r="H34" s="105"/>
      <c r="I34" s="6"/>
      <c r="J34" s="110">
        <f>J30-J31</f>
        <v>0</v>
      </c>
      <c r="K34" s="110"/>
      <c r="L34" s="110"/>
      <c r="M34" s="11" t="s">
        <v>16</v>
      </c>
    </row>
    <row r="35" spans="1:13" ht="5.15" customHeight="1" thickBot="1">
      <c r="A35" s="107"/>
      <c r="B35" s="108"/>
      <c r="C35" s="108"/>
      <c r="D35" s="108"/>
      <c r="E35" s="108"/>
      <c r="F35" s="108"/>
      <c r="G35" s="108"/>
      <c r="H35" s="109"/>
      <c r="I35" s="12"/>
      <c r="J35" s="13"/>
      <c r="K35" s="13"/>
      <c r="L35" s="13"/>
      <c r="M35" s="14"/>
    </row>
    <row r="36" spans="1:13" ht="5.15" customHeight="1" thickTop="1"/>
    <row r="37" spans="1:13" ht="18.5" thickBot="1">
      <c r="A37" s="121" t="s">
        <v>42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</row>
    <row r="38" spans="1:13" ht="15.75" customHeight="1">
      <c r="A38" s="29" t="s">
        <v>18</v>
      </c>
      <c r="B38" s="80"/>
      <c r="C38" s="81"/>
      <c r="D38" s="81"/>
      <c r="E38" s="81"/>
      <c r="F38" s="81"/>
      <c r="G38" s="81"/>
      <c r="H38" s="30" t="s">
        <v>18</v>
      </c>
      <c r="I38" s="82"/>
      <c r="J38" s="83"/>
      <c r="K38" s="84"/>
      <c r="L38" s="122" t="s">
        <v>33</v>
      </c>
      <c r="M38" s="123"/>
    </row>
    <row r="39" spans="1:13">
      <c r="A39" s="28" t="s">
        <v>43</v>
      </c>
      <c r="B39" s="92"/>
      <c r="C39" s="93"/>
      <c r="D39" s="93"/>
      <c r="E39" s="93"/>
      <c r="F39" s="93"/>
      <c r="G39" s="94"/>
      <c r="H39" s="31" t="s">
        <v>44</v>
      </c>
      <c r="I39" s="97"/>
      <c r="J39" s="98"/>
      <c r="K39" s="99"/>
      <c r="L39" s="33" t="s">
        <v>20</v>
      </c>
      <c r="M39" s="25"/>
    </row>
    <row r="40" spans="1:13">
      <c r="A40" s="27" t="s">
        <v>47</v>
      </c>
      <c r="B40" s="95"/>
      <c r="C40" s="96"/>
      <c r="D40" s="96"/>
      <c r="E40" s="96"/>
      <c r="F40" s="96"/>
      <c r="G40" s="96"/>
      <c r="H40" s="32" t="s">
        <v>19</v>
      </c>
      <c r="I40" s="100"/>
      <c r="J40" s="101"/>
      <c r="K40" s="102"/>
      <c r="L40" s="34" t="s">
        <v>21</v>
      </c>
      <c r="M40" s="26"/>
    </row>
    <row r="41" spans="1:13">
      <c r="A41" s="35" t="s">
        <v>46</v>
      </c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9"/>
    </row>
    <row r="42" spans="1:13" ht="15.75" customHeight="1">
      <c r="A42" s="36" t="s">
        <v>18</v>
      </c>
      <c r="B42" s="77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9"/>
    </row>
    <row r="43" spans="1:13" ht="29.15" customHeight="1" thickBot="1">
      <c r="A43" s="37" t="s">
        <v>45</v>
      </c>
      <c r="B43" s="130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2"/>
    </row>
    <row r="44" spans="1:13" ht="3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>
      <c r="A45" s="127" t="s">
        <v>23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</row>
    <row r="46" spans="1:13" ht="27" customHeight="1">
      <c r="A46" s="133" t="s">
        <v>57</v>
      </c>
      <c r="B46" s="134"/>
      <c r="C46" s="134"/>
      <c r="D46" s="134"/>
      <c r="E46" s="134"/>
      <c r="F46" s="134"/>
      <c r="G46" s="134"/>
      <c r="H46" s="134"/>
      <c r="I46" s="134"/>
      <c r="J46" s="134"/>
      <c r="K46" s="134"/>
      <c r="L46" s="134"/>
      <c r="M46" s="135"/>
    </row>
    <row r="47" spans="1:13" ht="3.75" customHeight="1"/>
    <row r="48" spans="1:13">
      <c r="A48" t="s">
        <v>27</v>
      </c>
      <c r="H48" s="124" t="s">
        <v>56</v>
      </c>
      <c r="I48" s="124"/>
      <c r="J48" s="124"/>
      <c r="K48" s="124"/>
      <c r="L48" s="124"/>
    </row>
    <row r="49" spans="1:12">
      <c r="A49" t="s">
        <v>32</v>
      </c>
      <c r="H49" s="15" t="s">
        <v>24</v>
      </c>
      <c r="J49" s="15" t="s">
        <v>22</v>
      </c>
      <c r="L49" s="15" t="s">
        <v>25</v>
      </c>
    </row>
    <row r="50" spans="1:12" ht="18.75" customHeight="1">
      <c r="A50" t="s">
        <v>28</v>
      </c>
      <c r="H50" s="16" t="s">
        <v>26</v>
      </c>
      <c r="J50" s="16" t="s">
        <v>26</v>
      </c>
      <c r="L50" s="16" t="s">
        <v>26</v>
      </c>
    </row>
    <row r="51" spans="1:12" ht="18.75" customHeight="1">
      <c r="A51" t="s">
        <v>59</v>
      </c>
      <c r="H51" s="125"/>
      <c r="J51" s="125"/>
      <c r="L51" s="125"/>
    </row>
    <row r="52" spans="1:12" ht="33" customHeight="1">
      <c r="A52" s="111" t="s">
        <v>31</v>
      </c>
      <c r="B52" s="111"/>
      <c r="C52" s="111"/>
      <c r="D52" s="111"/>
      <c r="E52" s="111"/>
      <c r="F52" s="111"/>
      <c r="H52" s="126"/>
      <c r="J52" s="126"/>
      <c r="L52" s="126"/>
    </row>
  </sheetData>
  <sheetProtection formatCells="0"/>
  <mergeCells count="55">
    <mergeCell ref="A52:F52"/>
    <mergeCell ref="E32:F32"/>
    <mergeCell ref="G32:H32"/>
    <mergeCell ref="A32:D32"/>
    <mergeCell ref="I32:J32"/>
    <mergeCell ref="A37:M37"/>
    <mergeCell ref="L38:M38"/>
    <mergeCell ref="K32:M32"/>
    <mergeCell ref="H48:L48"/>
    <mergeCell ref="H51:H52"/>
    <mergeCell ref="J51:J52"/>
    <mergeCell ref="L51:L52"/>
    <mergeCell ref="A45:M45"/>
    <mergeCell ref="B41:M41"/>
    <mergeCell ref="B43:M43"/>
    <mergeCell ref="A46:M46"/>
    <mergeCell ref="J31:L31"/>
    <mergeCell ref="B42:M42"/>
    <mergeCell ref="B38:G38"/>
    <mergeCell ref="I38:K38"/>
    <mergeCell ref="G31:H31"/>
    <mergeCell ref="A31:C31"/>
    <mergeCell ref="D31:F31"/>
    <mergeCell ref="B39:G39"/>
    <mergeCell ref="B40:G40"/>
    <mergeCell ref="I39:K39"/>
    <mergeCell ref="I40:K40"/>
    <mergeCell ref="A33:H35"/>
    <mergeCell ref="J34:L34"/>
    <mergeCell ref="B16:L16"/>
    <mergeCell ref="I18:L18"/>
    <mergeCell ref="G20:H20"/>
    <mergeCell ref="E22:F22"/>
    <mergeCell ref="G22:L22"/>
    <mergeCell ref="I20:L20"/>
    <mergeCell ref="B18:F18"/>
    <mergeCell ref="B20:F20"/>
    <mergeCell ref="B14:L14"/>
    <mergeCell ref="A3:M3"/>
    <mergeCell ref="A5:M5"/>
    <mergeCell ref="A7:M7"/>
    <mergeCell ref="A8:M8"/>
    <mergeCell ref="A9:M9"/>
    <mergeCell ref="A10:M10"/>
    <mergeCell ref="A11:M11"/>
    <mergeCell ref="A12:D12"/>
    <mergeCell ref="E12:F12"/>
    <mergeCell ref="G12:M12"/>
    <mergeCell ref="C24:L24"/>
    <mergeCell ref="G30:H30"/>
    <mergeCell ref="A26:H28"/>
    <mergeCell ref="J27:L27"/>
    <mergeCell ref="J30:L30"/>
    <mergeCell ref="A30:C30"/>
    <mergeCell ref="D30:F30"/>
  </mergeCells>
  <phoneticPr fontId="1"/>
  <dataValidations count="1">
    <dataValidation type="list" allowBlank="1" showInputMessage="1" showErrorMessage="1" sqref="M39:M40" xr:uid="{F57FF6A0-4673-49E0-B7B8-125131558E9C}">
      <formula1>"✓"</formula1>
    </dataValidation>
  </dataValidations>
  <printOptions horizontalCentered="1" verticalCentered="1"/>
  <pageMargins left="0.70866141732283472" right="0.70866141732283472" top="0.19685039370078741" bottom="0.19685039370078741" header="0.31496062992125984" footer="0.31496062992125984"/>
  <pageSetup paperSize="9" scale="94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入力フォーム</vt:lpstr>
      <vt:lpstr>入力フォーム!Print_Area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瀬戸　麻菜美</dc:creator>
  <cp:lastModifiedBy>瀬戸　麻菜美</cp:lastModifiedBy>
  <cp:lastPrinted>2025-01-22T05:31:31Z</cp:lastPrinted>
  <dcterms:created xsi:type="dcterms:W3CDTF">2023-03-15T07:12:08Z</dcterms:created>
  <dcterms:modified xsi:type="dcterms:W3CDTF">2025-02-26T07:19:19Z</dcterms:modified>
</cp:coreProperties>
</file>